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erfiles\cps90\Desktop\"/>
    </mc:Choice>
  </mc:AlternateContent>
  <bookViews>
    <workbookView xWindow="0" yWindow="0" windowWidth="28800" windowHeight="11700"/>
  </bookViews>
  <sheets>
    <sheet name="llamadas 2024 por meses" sheetId="1" r:id="rId1"/>
    <sheet name="Nº de Expedientes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6" i="3" l="1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B14" i="1" l="1"/>
</calcChain>
</file>

<file path=xl/sharedStrings.xml><?xml version="1.0" encoding="utf-8"?>
<sst xmlns="http://schemas.openxmlformats.org/spreadsheetml/2006/main" count="103" uniqueCount="91">
  <si>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</si>
  <si>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</si>
  <si>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</si>
  <si>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</si>
  <si>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</si>
  <si>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</si>
  <si>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</si>
  <si>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</si>
  <si>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</si>
  <si>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</si>
  <si>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</si>
  <si>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</si>
  <si>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</si>
  <si>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</si>
  <si>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LLAMADAS</t>
  </si>
  <si>
    <t>AÑO 2024</t>
  </si>
  <si>
    <t>DISTRIBUCIÓN DE EXPEDIENTES POR TIPIFICACIÓN</t>
  </si>
  <si>
    <t xml:space="preserve">DICIEMBRE </t>
  </si>
  <si>
    <t>ENFERMEDAD</t>
  </si>
  <si>
    <t>DOLOR NO TRAUMATICO</t>
  </si>
  <si>
    <t>CONSULTA</t>
  </si>
  <si>
    <t xml:space="preserve">ACCIDENTE </t>
  </si>
  <si>
    <t>ACCIDENTE DE TRÁFICO</t>
  </si>
  <si>
    <t>ALTERACION DEL TRÁFICO</t>
  </si>
  <si>
    <t>INCONSCIENCIA</t>
  </si>
  <si>
    <t>ROBO</t>
  </si>
  <si>
    <t>OTROS INCIDENTES</t>
  </si>
  <si>
    <t>CONFLICTO ENTRE PARTICULARES</t>
  </si>
  <si>
    <t>AGRESIÓN</t>
  </si>
  <si>
    <t>INFRACCIÓN ADMINISTRATIVA</t>
  </si>
  <si>
    <t>INFRACCIÓN DE TRAFICO</t>
  </si>
  <si>
    <t>EMERGENCIA SOCIAL</t>
  </si>
  <si>
    <t>INCENDIO</t>
  </si>
  <si>
    <t>AMENAZA</t>
  </si>
  <si>
    <t>ANIMAL</t>
  </si>
  <si>
    <t>MUJER</t>
  </si>
  <si>
    <t>INTOXICACIÓN ETÍLICA</t>
  </si>
  <si>
    <t>HERIDO</t>
  </si>
  <si>
    <t>HEMORRAGIA</t>
  </si>
  <si>
    <t>TRANSTORNO PSIQUIATRICO</t>
  </si>
  <si>
    <t>CONVULSIONES</t>
  </si>
  <si>
    <t>AVERIA</t>
  </si>
  <si>
    <t>SUICIDIO</t>
  </si>
  <si>
    <t>DAÑOS</t>
  </si>
  <si>
    <t>PERSONA NO LOCALIZADA</t>
  </si>
  <si>
    <t>PETICIÓN TRANSPORTE SANITARIO</t>
  </si>
  <si>
    <t>ALARMA</t>
  </si>
  <si>
    <t>INCENDIO DE VEGETACIÓN</t>
  </si>
  <si>
    <t>SOSPECHA</t>
  </si>
  <si>
    <t>DOMICILIO</t>
  </si>
  <si>
    <t>INTOXICACIÓN</t>
  </si>
  <si>
    <t>RESCATE</t>
  </si>
  <si>
    <t>INFORMACIÓN SOBRE INCIDENTE</t>
  </si>
  <si>
    <t>ALERGIA-ANAFILAXIA</t>
  </si>
  <si>
    <t>TOCOGINECOLOGÍA</t>
  </si>
  <si>
    <t>PARO CARDIO RESPIRATORIO</t>
  </si>
  <si>
    <t>ATRACO/R CON VIOLENCIA O INTIMIDACION</t>
  </si>
  <si>
    <t>MUERTE</t>
  </si>
  <si>
    <t>FILTRACIÓN DE AGUA</t>
  </si>
  <si>
    <t xml:space="preserve">VEHICULO </t>
  </si>
  <si>
    <t>INUNDACIÓN</t>
  </si>
  <si>
    <t>DAÑOS ESTRUCTURALES</t>
  </si>
  <si>
    <t>OLOR ALARMANTE</t>
  </si>
  <si>
    <t>ESTAFA</t>
  </si>
  <si>
    <t>ACCIDENTE POR ARBOL</t>
  </si>
  <si>
    <t>MALOS TRATOS</t>
  </si>
  <si>
    <t>ALLANAMIENTO DE MORADA</t>
  </si>
  <si>
    <t>ARMAS</t>
  </si>
  <si>
    <t xml:space="preserve">RECLAMACIÓN </t>
  </si>
  <si>
    <t>QUEMADURAS</t>
  </si>
  <si>
    <t>EXHIBICIONISMO</t>
  </si>
  <si>
    <t>AGRESIÓN SEXUAL</t>
  </si>
  <si>
    <t>BUSQUEDA</t>
  </si>
  <si>
    <t>ESCAPE DE SUSTANCIAS</t>
  </si>
  <si>
    <t>SECUESTRO</t>
  </si>
  <si>
    <t>MEDIO AMBIENTE</t>
  </si>
  <si>
    <t>AGLOMERACIONES</t>
  </si>
  <si>
    <t>EXPLOSIÓN</t>
  </si>
  <si>
    <t>ACCIDENTE FERROVIARIO</t>
  </si>
  <si>
    <t>SIMULACRO</t>
  </si>
  <si>
    <t>FALSIFICACION</t>
  </si>
  <si>
    <t>SIN TIPIFICACIÓN</t>
  </si>
  <si>
    <t>AMENAZA DE BOMBA</t>
  </si>
  <si>
    <t>ACCIDENTE AEREO</t>
  </si>
  <si>
    <t>METEOROLOGIA ADVERSA</t>
  </si>
  <si>
    <t>CATASTROFE NATURAL</t>
  </si>
  <si>
    <t>ALERTA SANITARIA</t>
  </si>
  <si>
    <t>CARENCIA DE PRODUCTOS ESENCIALES</t>
  </si>
  <si>
    <t>ROTURA DE PRESA</t>
  </si>
  <si>
    <t>PLAN PROTECCION CIVIL</t>
  </si>
  <si>
    <t>SAMUR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</si>
</sst>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mm/yy"/>
    <numFmt numFmtId="165" formatCode="_-* #,##0\ _€_-;\-* #,##0\ _€_-;_-* \-??\ _€_-;_-@_-"/>
    <numFmt numFmtId="166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</cellStyleXfs>
  <cellXfs count="44">
    <xf numFmtId="0" fontId="0" fillId="0" borderId="0" xfId="0"/>
    <xf numFmtId="165" fontId="1" fillId="0" borderId="1" xfId="1" applyNumberForma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164" fontId="3" fillId="0" borderId="1" xfId="0" applyNumberFormat="1" applyFont="1" applyBorder="1" applyAlignment="1">
      <alignment horizontal="left"/>
    </xf>
    <xf numFmtId="165" fontId="1" fillId="0" borderId="1" xfId="1" applyNumberFormat="1" applyFill="1" applyBorder="1" applyAlignment="1" applyProtection="1"/>
    <xf numFmtId="164" fontId="4" fillId="0" borderId="1" xfId="0" applyNumberFormat="1" applyFont="1" applyFill="1" applyBorder="1" applyAlignment="1">
      <alignment horizontal="left"/>
    </xf>
    <xf numFmtId="165" fontId="4" fillId="0" borderId="1" xfId="1" applyNumberFormat="1" applyFont="1" applyFill="1" applyBorder="1" applyAlignment="1" applyProtection="1"/>
    <xf numFmtId="0" fontId="7" fillId="0" borderId="1" xfId="3" applyFont="1" applyBorder="1"/>
    <xf numFmtId="0" fontId="8" fillId="0" borderId="1" xfId="0" applyFont="1" applyBorder="1"/>
    <xf numFmtId="3" fontId="8" fillId="0" borderId="1" xfId="0" applyNumberFormat="1" applyFont="1" applyBorder="1" applyAlignment="1">
      <alignment horizontal="center"/>
    </xf>
    <xf numFmtId="166" fontId="8" fillId="0" borderId="1" xfId="1" applyNumberFormat="1" applyFont="1" applyBorder="1" applyAlignment="1">
      <alignment horizontal="center"/>
    </xf>
    <xf numFmtId="0" fontId="8" fillId="0" borderId="2" xfId="0" applyFont="1" applyBorder="1"/>
    <xf numFmtId="166" fontId="8" fillId="0" borderId="1" xfId="1" applyNumberFormat="1" applyFont="1" applyBorder="1"/>
    <xf numFmtId="0" fontId="9" fillId="0" borderId="3" xfId="0" applyFont="1" applyBorder="1" applyAlignment="1"/>
    <xf numFmtId="0" fontId="10" fillId="0" borderId="0" xfId="0" applyFont="1"/>
    <xf numFmtId="0" fontId="8" fillId="0" borderId="0" xfId="0" applyFont="1"/>
    <xf numFmtId="3" fontId="8" fillId="0" borderId="0" xfId="0" applyNumberFormat="1" applyFont="1" applyAlignment="1">
      <alignment horizontal="center"/>
    </xf>
    <xf numFmtId="166" fontId="8" fillId="0" borderId="0" xfId="1" applyNumberFormat="1" applyFont="1" applyAlignment="1">
      <alignment horizontal="center"/>
    </xf>
    <xf numFmtId="0" fontId="9" fillId="0" borderId="0" xfId="0" applyFont="1" applyAlignment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6" fontId="3" fillId="0" borderId="1" xfId="1" applyNumberFormat="1" applyFont="1" applyBorder="1" applyAlignment="1">
      <alignment horizontal="center"/>
    </xf>
    <xf numFmtId="166" fontId="3" fillId="0" borderId="1" xfId="1" applyNumberFormat="1" applyFont="1" applyBorder="1"/>
    <xf numFmtId="166" fontId="3" fillId="0" borderId="1" xfId="0" applyNumberFormat="1" applyFont="1" applyBorder="1" applyAlignment="1">
      <alignment horizontal="center"/>
    </xf>
    <xf numFmtId="166" fontId="0" fillId="0" borderId="0" xfId="0" applyNumberFormat="1"/>
    <xf numFmtId="3" fontId="9" fillId="0" borderId="1" xfId="3" applyNumberFormat="1" applyFont="1" applyBorder="1" applyAlignment="1">
      <alignment horizontal="center"/>
    </xf>
    <xf numFmtId="166" fontId="8" fillId="0" borderId="1" xfId="1" applyNumberFormat="1" applyFont="1" applyFill="1" applyBorder="1"/>
    <xf numFmtId="3" fontId="8" fillId="0" borderId="1" xfId="1" applyNumberFormat="1" applyFont="1" applyFill="1" applyBorder="1" applyAlignment="1">
      <alignment horizontal="center"/>
    </xf>
    <xf numFmtId="166" fontId="8" fillId="0" borderId="2" xfId="1" applyNumberFormat="1" applyFont="1" applyBorder="1"/>
    <xf numFmtId="166" fontId="8" fillId="0" borderId="1" xfId="1" applyNumberFormat="1" applyFont="1" applyFill="1" applyBorder="1" applyAlignment="1">
      <alignment horizontal="center"/>
    </xf>
    <xf numFmtId="41" fontId="8" fillId="0" borderId="1" xfId="2" applyFont="1" applyFill="1" applyBorder="1" applyAlignment="1">
      <alignment horizontal="center"/>
    </xf>
    <xf numFmtId="3" fontId="9" fillId="2" borderId="1" xfId="3" applyNumberFormat="1" applyFont="1" applyFill="1" applyBorder="1" applyAlignment="1">
      <alignment horizontal="center"/>
    </xf>
    <xf numFmtId="0" fontId="7" fillId="0" borderId="1" xfId="3" applyFont="1" applyFill="1" applyBorder="1"/>
    <xf numFmtId="3" fontId="9" fillId="0" borderId="1" xfId="3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6" fontId="8" fillId="0" borderId="2" xfId="1" applyNumberFormat="1" applyFont="1" applyFill="1" applyBorder="1"/>
    <xf numFmtId="166" fontId="8" fillId="0" borderId="4" xfId="1" applyNumberFormat="1" applyFont="1" applyFill="1" applyBorder="1"/>
    <xf numFmtId="166" fontId="8" fillId="2" borderId="1" xfId="1" applyNumberFormat="1" applyFont="1" applyFill="1" applyBorder="1"/>
    <xf numFmtId="166" fontId="8" fillId="0" borderId="1" xfId="1" applyNumberFormat="1" applyFont="1" applyFill="1" applyBorder="1" applyAlignment="1">
      <alignment horizontal="right"/>
    </xf>
    <xf numFmtId="166" fontId="8" fillId="2" borderId="1" xfId="1" applyNumberFormat="1" applyFont="1" applyFill="1" applyBorder="1" applyAlignment="1">
      <alignment horizontal="center"/>
    </xf>
    <xf numFmtId="166" fontId="8" fillId="0" borderId="4" xfId="1" applyNumberFormat="1" applyFont="1" applyFill="1" applyBorder="1" applyAlignment="1">
      <alignment horizontal="center"/>
    </xf>
    <xf numFmtId="0" fontId="9" fillId="0" borderId="1" xfId="3" applyNumberFormat="1" applyFont="1" applyBorder="1" applyAlignment="1">
      <alignment horizontal="center"/>
    </xf>
    <xf numFmtId="166" fontId="8" fillId="2" borderId="1" xfId="1" applyNumberFormat="1" applyFont="1" applyFill="1" applyBorder="1" applyAlignment="1"/>
  </cellXfs>
  <cellStyles count="4">
    <cellStyle name="Millares" xfId="1" builtinId="3"/>
    <cellStyle name="Millares [0]" xfId="2" builtinId="6"/>
    <cellStyle name="Normal" xfId="0" builtinId="0"/>
    <cellStyle name="Normal_Hoj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LLAMADAS POR MESES 2.024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'llamadas 2024 por meses'!$B$1</c:f>
              <c:strCache>
                <c:ptCount val="1"/>
                <c:pt idx="0">
                  <c:v>LLAMADAS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'llamadas 2024 por meses'!$A$2:$A$13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'llamadas 2024 por meses'!$B$2:$B$13</c:f>
              <c:numCache>
                <c:formatCode>_-* #,##0\ _€_-;\-* #,##0\ _€_-;_-* \-??\ _€_-;_-@_-</c:formatCode>
                <c:ptCount val="12"/>
                <c:pt idx="0">
                  <c:v>305730</c:v>
                </c:pt>
                <c:pt idx="1">
                  <c:v>272094</c:v>
                </c:pt>
                <c:pt idx="2">
                  <c:v>281428</c:v>
                </c:pt>
                <c:pt idx="3">
                  <c:v>298134</c:v>
                </c:pt>
                <c:pt idx="4">
                  <c:v>304625</c:v>
                </c:pt>
                <c:pt idx="5">
                  <c:v>329542</c:v>
                </c:pt>
                <c:pt idx="6">
                  <c:v>343217</c:v>
                </c:pt>
                <c:pt idx="7">
                  <c:v>305875</c:v>
                </c:pt>
                <c:pt idx="8">
                  <c:v>320796</c:v>
                </c:pt>
                <c:pt idx="9">
                  <c:v>331762</c:v>
                </c:pt>
                <c:pt idx="10">
                  <c:v>303568</c:v>
                </c:pt>
                <c:pt idx="11">
                  <c:v>312189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0-4F93-8E35-96ADE8609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4715664"/>
        <c:axId val="804713584"/>
      </c:barChart>
      <c:catAx>
        <c:axId val="80471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4713584"/>
        <c:crosses val="autoZero"/>
        <c:auto val="1"/>
        <c:lblAlgn val="ctr"/>
        <c:lblOffset val="100"/>
        <c:noMultiLvlLbl val="0"/>
      </c:catAx>
      <c:valAx>
        <c:axId val="80471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\-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4715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1</xdr:row>
      <xdr:rowOff>9525</xdr:rowOff>
    </xdr:from>
    <xdr:to>
      <xdr:col>13</xdr:col>
      <xdr:colOff>9524</xdr:colOff>
      <xdr:row>19</xdr:row>
      <xdr:rowOff>142875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B15" sqref="B15"/>
    </sheetView>
  </sheetViews>
  <sheetFormatPr baseColWidth="10" defaultRowHeight="15" x14ac:dyDescent="0.25"/>
  <cols>
    <col min="1" max="1" width="22.85546875" customWidth="1"/>
    <col min="2" max="2" width="21.5703125" customWidth="1"/>
  </cols>
  <sheetData>
    <row r="1" spans="1:2" x14ac:dyDescent="0.25">
      <c r="A1" s="2" t="s">
        <v>0</v>
      </c>
      <c r="B1" s="3" t="s">
        <v>14</v>
      </c>
    </row>
    <row r="2" spans="1:2" x14ac:dyDescent="0.25">
      <c r="A2" s="4" t="s">
        <v>1</v>
      </c>
      <c r="B2" s="1">
        <v>305730</v>
      </c>
    </row>
    <row r="3" spans="1:2" x14ac:dyDescent="0.25">
      <c r="A3" s="4" t="s">
        <v>2</v>
      </c>
      <c r="B3" s="5">
        <v>272094</v>
      </c>
    </row>
    <row r="4" spans="1:2" x14ac:dyDescent="0.25">
      <c r="A4" s="4" t="s">
        <v>3</v>
      </c>
      <c r="B4" s="5">
        <v>281428</v>
      </c>
    </row>
    <row r="5" spans="1:2" x14ac:dyDescent="0.25">
      <c r="A5" s="4" t="s">
        <v>4</v>
      </c>
      <c r="B5" s="5">
        <v>298134</v>
      </c>
    </row>
    <row r="6" spans="1:2" x14ac:dyDescent="0.25">
      <c r="A6" s="4" t="s">
        <v>5</v>
      </c>
      <c r="B6" s="5">
        <v>304625</v>
      </c>
    </row>
    <row r="7" spans="1:2" x14ac:dyDescent="0.25">
      <c r="A7" s="4" t="s">
        <v>6</v>
      </c>
      <c r="B7" s="5">
        <v>329542</v>
      </c>
    </row>
    <row r="8" spans="1:2" x14ac:dyDescent="0.25">
      <c r="A8" s="4" t="s">
        <v>7</v>
      </c>
      <c r="B8" s="5">
        <v>343217</v>
      </c>
    </row>
    <row r="9" spans="1:2" x14ac:dyDescent="0.25">
      <c r="A9" s="4" t="s">
        <v>8</v>
      </c>
      <c r="B9" s="5">
        <v>305875</v>
      </c>
    </row>
    <row r="10" spans="1:2" x14ac:dyDescent="0.25">
      <c r="A10" s="4" t="s">
        <v>9</v>
      </c>
      <c r="B10" s="5">
        <v>320796</v>
      </c>
    </row>
    <row r="11" spans="1:2" x14ac:dyDescent="0.25">
      <c r="A11" s="4" t="s">
        <v>10</v>
      </c>
      <c r="B11" s="5">
        <v>331762</v>
      </c>
    </row>
    <row r="12" spans="1:2" x14ac:dyDescent="0.25">
      <c r="A12" s="4" t="s">
        <v>11</v>
      </c>
      <c r="B12" s="1">
        <v>303568</v>
      </c>
    </row>
    <row r="13" spans="1:2" x14ac:dyDescent="0.25">
      <c r="A13" s="4" t="s">
        <v>12</v>
      </c>
      <c r="B13" s="5">
        <v>312189</v>
      </c>
    </row>
    <row r="14" spans="1:2" x14ac:dyDescent="0.25">
      <c r="A14" s="6" t="s">
        <v>13</v>
      </c>
      <c r="B14" s="7">
        <f>SUM(B2:B13)</f>
        <v>3708960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workbookViewId="0">
      <selection activeCell="A77" sqref="A77"/>
    </sheetView>
  </sheetViews>
  <sheetFormatPr baseColWidth="10" defaultRowHeight="15" x14ac:dyDescent="0.25"/>
  <cols>
    <col min="1" max="1" width="36.85546875" style="16" customWidth="1"/>
    <col min="2" max="8" width="11.42578125" style="16" customWidth="1"/>
    <col min="9" max="10" width="11.42578125" style="16"/>
    <col min="11" max="11" width="13.28515625" style="16" bestFit="1" customWidth="1"/>
    <col min="12" max="13" width="11.42578125" style="16"/>
    <col min="14" max="14" width="16.7109375" style="16" customWidth="1"/>
    <col min="15" max="15" width="12" bestFit="1" customWidth="1"/>
  </cols>
  <sheetData>
    <row r="1" spans="1:15" x14ac:dyDescent="0.25">
      <c r="A1" s="8" t="s">
        <v>15</v>
      </c>
      <c r="B1" s="9"/>
      <c r="C1" s="9"/>
      <c r="D1" s="10"/>
      <c r="E1" s="9"/>
      <c r="F1" s="9"/>
      <c r="G1" s="9"/>
      <c r="H1" s="9"/>
      <c r="I1" s="9"/>
      <c r="J1" s="11"/>
      <c r="K1" s="9"/>
      <c r="L1" s="12"/>
      <c r="M1" s="13"/>
      <c r="N1" s="14"/>
    </row>
    <row r="2" spans="1:15" x14ac:dyDescent="0.25">
      <c r="A2" s="15" t="s">
        <v>16</v>
      </c>
      <c r="B2" s="15"/>
      <c r="D2" s="17"/>
      <c r="J2" s="18"/>
      <c r="N2" s="19"/>
    </row>
    <row r="3" spans="1:15" x14ac:dyDescent="0.25">
      <c r="A3" s="8"/>
      <c r="B3" s="20" t="s">
        <v>1</v>
      </c>
      <c r="C3" s="20" t="s">
        <v>2</v>
      </c>
      <c r="D3" s="21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2" t="s">
        <v>9</v>
      </c>
      <c r="K3" s="20" t="s">
        <v>10</v>
      </c>
      <c r="L3" s="20" t="s">
        <v>11</v>
      </c>
      <c r="M3" s="20" t="s">
        <v>17</v>
      </c>
      <c r="N3" s="20" t="s">
        <v>13</v>
      </c>
    </row>
    <row r="4" spans="1:15" x14ac:dyDescent="0.25">
      <c r="A4" s="8" t="s">
        <v>18</v>
      </c>
      <c r="B4" s="13">
        <v>1764</v>
      </c>
      <c r="C4" s="13">
        <v>13103</v>
      </c>
      <c r="D4" s="26">
        <v>13945</v>
      </c>
      <c r="E4" s="10">
        <v>13295</v>
      </c>
      <c r="F4" s="13">
        <v>14521</v>
      </c>
      <c r="G4" s="27">
        <v>14222</v>
      </c>
      <c r="H4" s="13">
        <v>13150</v>
      </c>
      <c r="I4" s="13">
        <v>11833</v>
      </c>
      <c r="J4" s="28">
        <v>12132</v>
      </c>
      <c r="K4" s="23">
        <v>13508</v>
      </c>
      <c r="L4" s="29">
        <v>13240</v>
      </c>
      <c r="M4" s="13">
        <v>15913</v>
      </c>
      <c r="N4" s="24">
        <f t="shared" ref="N4:N67" si="0">B4+C4+D4+E4+F4+G4+H4+I4+J4+K4+L4+M4</f>
        <v>150626</v>
      </c>
      <c r="O4" s="25"/>
    </row>
    <row r="5" spans="1:15" x14ac:dyDescent="0.25">
      <c r="A5" s="8" t="s">
        <v>19</v>
      </c>
      <c r="B5" s="13">
        <v>6789</v>
      </c>
      <c r="C5" s="13">
        <v>5959</v>
      </c>
      <c r="D5" s="26">
        <v>6206</v>
      </c>
      <c r="E5" s="10">
        <v>5749</v>
      </c>
      <c r="F5" s="13">
        <v>6289</v>
      </c>
      <c r="G5" s="27">
        <v>5997</v>
      </c>
      <c r="H5" s="13">
        <v>5324</v>
      </c>
      <c r="I5" s="13">
        <v>5024</v>
      </c>
      <c r="J5" s="30">
        <v>5442</v>
      </c>
      <c r="K5" s="23">
        <v>5820</v>
      </c>
      <c r="L5" s="29">
        <v>5773</v>
      </c>
      <c r="M5" s="13">
        <v>6543</v>
      </c>
      <c r="N5" s="24">
        <f t="shared" si="0"/>
        <v>70915</v>
      </c>
      <c r="O5" s="25"/>
    </row>
    <row r="6" spans="1:15" x14ac:dyDescent="0.25">
      <c r="A6" s="8" t="s">
        <v>20</v>
      </c>
      <c r="B6" s="13">
        <v>7305</v>
      </c>
      <c r="C6" s="13">
        <v>6287</v>
      </c>
      <c r="D6" s="26">
        <v>6706</v>
      </c>
      <c r="E6" s="10">
        <v>6947</v>
      </c>
      <c r="F6" s="13">
        <v>7463</v>
      </c>
      <c r="G6" s="27">
        <v>7185</v>
      </c>
      <c r="H6" s="13">
        <v>7586</v>
      </c>
      <c r="I6" s="13">
        <v>6298</v>
      </c>
      <c r="J6" s="31">
        <v>6854</v>
      </c>
      <c r="K6" s="23">
        <v>7444</v>
      </c>
      <c r="L6" s="29">
        <v>6507</v>
      </c>
      <c r="M6" s="13">
        <v>6642</v>
      </c>
      <c r="N6" s="24">
        <f t="shared" si="0"/>
        <v>83224</v>
      </c>
      <c r="O6" s="25"/>
    </row>
    <row r="7" spans="1:15" x14ac:dyDescent="0.25">
      <c r="A7" s="8" t="s">
        <v>21</v>
      </c>
      <c r="B7" s="13">
        <v>5264</v>
      </c>
      <c r="C7" s="13">
        <v>4368</v>
      </c>
      <c r="D7" s="26">
        <v>4521</v>
      </c>
      <c r="E7" s="10">
        <v>4673</v>
      </c>
      <c r="F7" s="13">
        <v>4907</v>
      </c>
      <c r="G7" s="27">
        <v>4777</v>
      </c>
      <c r="H7" s="13">
        <v>4554</v>
      </c>
      <c r="I7" s="13">
        <v>4231</v>
      </c>
      <c r="J7" s="31">
        <v>4861</v>
      </c>
      <c r="K7" s="23">
        <v>5329</v>
      </c>
      <c r="L7" s="29">
        <v>5270</v>
      </c>
      <c r="M7" s="13">
        <v>5770</v>
      </c>
      <c r="N7" s="24">
        <f t="shared" si="0"/>
        <v>58525</v>
      </c>
      <c r="O7" s="25"/>
    </row>
    <row r="8" spans="1:15" x14ac:dyDescent="0.25">
      <c r="A8" s="8" t="s">
        <v>22</v>
      </c>
      <c r="B8" s="13">
        <v>3707</v>
      </c>
      <c r="C8" s="13">
        <v>3460</v>
      </c>
      <c r="D8" s="26">
        <v>3681</v>
      </c>
      <c r="E8" s="10">
        <v>3713</v>
      </c>
      <c r="F8" s="13">
        <v>3689</v>
      </c>
      <c r="G8" s="27">
        <v>3869</v>
      </c>
      <c r="H8" s="13">
        <v>3551</v>
      </c>
      <c r="I8" s="13">
        <v>2548</v>
      </c>
      <c r="J8" s="30">
        <v>3742</v>
      </c>
      <c r="K8" s="23">
        <v>4455</v>
      </c>
      <c r="L8" s="29">
        <v>4103</v>
      </c>
      <c r="M8" s="13">
        <v>4638</v>
      </c>
      <c r="N8" s="24">
        <f t="shared" si="0"/>
        <v>45156</v>
      </c>
      <c r="O8" s="25"/>
    </row>
    <row r="9" spans="1:15" x14ac:dyDescent="0.25">
      <c r="A9" s="8" t="s">
        <v>23</v>
      </c>
      <c r="B9" s="13">
        <v>3039</v>
      </c>
      <c r="C9" s="13">
        <v>2855</v>
      </c>
      <c r="D9" s="26">
        <v>2954</v>
      </c>
      <c r="E9" s="10">
        <v>3087</v>
      </c>
      <c r="F9" s="13">
        <v>3250</v>
      </c>
      <c r="G9" s="27">
        <v>3425</v>
      </c>
      <c r="H9" s="13">
        <v>3890</v>
      </c>
      <c r="I9" s="13">
        <v>3054</v>
      </c>
      <c r="J9" s="30">
        <v>3298</v>
      </c>
      <c r="K9" s="23">
        <v>3356</v>
      </c>
      <c r="L9" s="29">
        <v>3077</v>
      </c>
      <c r="M9" s="13">
        <v>3083</v>
      </c>
      <c r="N9" s="24">
        <f t="shared" si="0"/>
        <v>38368</v>
      </c>
      <c r="O9" s="25"/>
    </row>
    <row r="10" spans="1:15" x14ac:dyDescent="0.25">
      <c r="A10" s="8" t="s">
        <v>24</v>
      </c>
      <c r="B10" s="13">
        <v>3105</v>
      </c>
      <c r="C10" s="13">
        <v>2637</v>
      </c>
      <c r="D10" s="26">
        <v>2803</v>
      </c>
      <c r="E10" s="10">
        <v>2858</v>
      </c>
      <c r="F10" s="13">
        <v>3049</v>
      </c>
      <c r="G10" s="27">
        <v>2745</v>
      </c>
      <c r="H10" s="13">
        <v>2554</v>
      </c>
      <c r="I10" s="13">
        <v>2122</v>
      </c>
      <c r="J10" s="30">
        <v>2392</v>
      </c>
      <c r="K10" s="23">
        <v>2967</v>
      </c>
      <c r="L10" s="29">
        <v>2744</v>
      </c>
      <c r="M10" s="13">
        <v>3340</v>
      </c>
      <c r="N10" s="24">
        <f t="shared" si="0"/>
        <v>33316</v>
      </c>
      <c r="O10" s="25"/>
    </row>
    <row r="11" spans="1:15" x14ac:dyDescent="0.25">
      <c r="A11" s="8" t="s">
        <v>25</v>
      </c>
      <c r="B11" s="13">
        <v>2225</v>
      </c>
      <c r="C11" s="13">
        <v>2250</v>
      </c>
      <c r="D11" s="26">
        <v>2344</v>
      </c>
      <c r="E11" s="10">
        <v>2155</v>
      </c>
      <c r="F11" s="13">
        <v>2213</v>
      </c>
      <c r="G11" s="27">
        <v>2177</v>
      </c>
      <c r="H11" s="13">
        <v>2375</v>
      </c>
      <c r="I11" s="13">
        <v>2371</v>
      </c>
      <c r="J11" s="30">
        <v>2105</v>
      </c>
      <c r="K11" s="23">
        <v>2141</v>
      </c>
      <c r="L11" s="29">
        <v>2175</v>
      </c>
      <c r="M11" s="13">
        <v>2354</v>
      </c>
      <c r="N11" s="24">
        <f t="shared" si="0"/>
        <v>26885</v>
      </c>
      <c r="O11" s="25"/>
    </row>
    <row r="12" spans="1:15" x14ac:dyDescent="0.25">
      <c r="A12" s="8" t="s">
        <v>26</v>
      </c>
      <c r="B12" s="13">
        <v>2365</v>
      </c>
      <c r="C12" s="13">
        <v>2219</v>
      </c>
      <c r="D12" s="32">
        <v>2579</v>
      </c>
      <c r="E12" s="10">
        <v>2568</v>
      </c>
      <c r="F12" s="13">
        <v>2895</v>
      </c>
      <c r="G12" s="27">
        <v>3078</v>
      </c>
      <c r="H12" s="13">
        <v>3125</v>
      </c>
      <c r="I12" s="13">
        <v>2935</v>
      </c>
      <c r="J12" s="30">
        <v>2814</v>
      </c>
      <c r="K12" s="23">
        <v>2675</v>
      </c>
      <c r="L12" s="29">
        <v>2544</v>
      </c>
      <c r="M12" s="13">
        <v>2630</v>
      </c>
      <c r="N12" s="24">
        <f t="shared" si="0"/>
        <v>32427</v>
      </c>
      <c r="O12" s="25"/>
    </row>
    <row r="13" spans="1:15" x14ac:dyDescent="0.25">
      <c r="A13" s="8" t="s">
        <v>27</v>
      </c>
      <c r="B13" s="13">
        <v>2491</v>
      </c>
      <c r="C13" s="13">
        <v>2402</v>
      </c>
      <c r="D13" s="26">
        <v>2699</v>
      </c>
      <c r="E13" s="10">
        <v>2633</v>
      </c>
      <c r="F13" s="13">
        <v>2923</v>
      </c>
      <c r="G13" s="27">
        <v>2947</v>
      </c>
      <c r="H13" s="13">
        <v>3083</v>
      </c>
      <c r="I13" s="13">
        <v>2732</v>
      </c>
      <c r="J13" s="30">
        <v>2662</v>
      </c>
      <c r="K13" s="23">
        <v>2877</v>
      </c>
      <c r="L13" s="29">
        <v>2754</v>
      </c>
      <c r="M13" s="13">
        <v>2947</v>
      </c>
      <c r="N13" s="24">
        <f t="shared" si="0"/>
        <v>33150</v>
      </c>
      <c r="O13" s="25"/>
    </row>
    <row r="14" spans="1:15" x14ac:dyDescent="0.25">
      <c r="A14" s="8" t="s">
        <v>28</v>
      </c>
      <c r="B14" s="13">
        <v>2194</v>
      </c>
      <c r="C14" s="13">
        <v>2180</v>
      </c>
      <c r="D14" s="26">
        <v>2423</v>
      </c>
      <c r="E14" s="10">
        <v>2541</v>
      </c>
      <c r="F14" s="13">
        <v>2728</v>
      </c>
      <c r="G14" s="27">
        <v>3093</v>
      </c>
      <c r="H14" s="13">
        <v>3106</v>
      </c>
      <c r="I14" s="13">
        <v>2758</v>
      </c>
      <c r="J14" s="30">
        <v>2549</v>
      </c>
      <c r="K14" s="23">
        <v>2400</v>
      </c>
      <c r="L14" s="29">
        <v>2568</v>
      </c>
      <c r="M14" s="13">
        <v>2677</v>
      </c>
      <c r="N14" s="24">
        <f t="shared" si="0"/>
        <v>31217</v>
      </c>
      <c r="O14" s="25"/>
    </row>
    <row r="15" spans="1:15" x14ac:dyDescent="0.25">
      <c r="A15" s="8" t="s">
        <v>29</v>
      </c>
      <c r="B15" s="13">
        <v>1738</v>
      </c>
      <c r="C15" s="13">
        <v>1619</v>
      </c>
      <c r="D15" s="26">
        <v>1785</v>
      </c>
      <c r="E15" s="10">
        <v>2076</v>
      </c>
      <c r="F15" s="13">
        <v>2365</v>
      </c>
      <c r="G15" s="27">
        <v>2761</v>
      </c>
      <c r="H15" s="13">
        <v>2823</v>
      </c>
      <c r="I15" s="13">
        <v>2310</v>
      </c>
      <c r="J15" s="30">
        <v>2574</v>
      </c>
      <c r="K15" s="23">
        <v>1992</v>
      </c>
      <c r="L15" s="29">
        <v>1863</v>
      </c>
      <c r="M15" s="13">
        <v>2288</v>
      </c>
      <c r="N15" s="24">
        <f t="shared" si="0"/>
        <v>26194</v>
      </c>
      <c r="O15" s="25"/>
    </row>
    <row r="16" spans="1:15" x14ac:dyDescent="0.25">
      <c r="A16" s="8" t="s">
        <v>30</v>
      </c>
      <c r="B16" s="13">
        <v>1298</v>
      </c>
      <c r="C16" s="13">
        <v>1326</v>
      </c>
      <c r="D16" s="26">
        <v>1481</v>
      </c>
      <c r="E16" s="10">
        <v>1456</v>
      </c>
      <c r="F16" s="13">
        <v>1539</v>
      </c>
      <c r="G16" s="27">
        <v>1668</v>
      </c>
      <c r="H16" s="13">
        <v>1553</v>
      </c>
      <c r="I16" s="13">
        <v>1212</v>
      </c>
      <c r="J16" s="30">
        <v>1562</v>
      </c>
      <c r="K16" s="23">
        <v>1597</v>
      </c>
      <c r="L16" s="29">
        <v>1606</v>
      </c>
      <c r="M16" s="13">
        <v>1741</v>
      </c>
      <c r="N16" s="24">
        <f t="shared" si="0"/>
        <v>18039</v>
      </c>
      <c r="O16" s="25"/>
    </row>
    <row r="17" spans="1:15" x14ac:dyDescent="0.25">
      <c r="A17" s="8" t="s">
        <v>31</v>
      </c>
      <c r="B17" s="13">
        <v>1860</v>
      </c>
      <c r="C17" s="13">
        <v>1489</v>
      </c>
      <c r="D17" s="26">
        <v>1520</v>
      </c>
      <c r="E17" s="10">
        <v>1153</v>
      </c>
      <c r="F17" s="13">
        <v>1083</v>
      </c>
      <c r="G17" s="27">
        <v>1070</v>
      </c>
      <c r="H17" s="13">
        <v>1091</v>
      </c>
      <c r="I17" s="13">
        <v>1239</v>
      </c>
      <c r="J17" s="30">
        <v>1090</v>
      </c>
      <c r="K17" s="23">
        <v>1393</v>
      </c>
      <c r="L17" s="29">
        <v>1479</v>
      </c>
      <c r="M17" s="13">
        <v>1745</v>
      </c>
      <c r="N17" s="24">
        <f t="shared" si="0"/>
        <v>16212</v>
      </c>
      <c r="O17" s="25"/>
    </row>
    <row r="18" spans="1:15" x14ac:dyDescent="0.25">
      <c r="A18" s="8" t="s">
        <v>32</v>
      </c>
      <c r="B18" s="13">
        <v>1112</v>
      </c>
      <c r="C18" s="13">
        <v>928</v>
      </c>
      <c r="D18" s="26">
        <v>940</v>
      </c>
      <c r="E18" s="10">
        <v>992</v>
      </c>
      <c r="F18" s="27">
        <v>1097</v>
      </c>
      <c r="G18" s="27">
        <v>1076</v>
      </c>
      <c r="H18" s="13">
        <v>1357</v>
      </c>
      <c r="I18" s="13">
        <v>1120</v>
      </c>
      <c r="J18" s="30">
        <v>941</v>
      </c>
      <c r="K18" s="23">
        <v>902</v>
      </c>
      <c r="L18" s="29">
        <v>963</v>
      </c>
      <c r="M18" s="13">
        <v>1401</v>
      </c>
      <c r="N18" s="24">
        <f t="shared" si="0"/>
        <v>12829</v>
      </c>
      <c r="O18" s="25"/>
    </row>
    <row r="19" spans="1:15" x14ac:dyDescent="0.25">
      <c r="A19" s="8" t="s">
        <v>33</v>
      </c>
      <c r="B19" s="13">
        <v>1589</v>
      </c>
      <c r="C19" s="13">
        <v>1602</v>
      </c>
      <c r="D19" s="26">
        <v>1822</v>
      </c>
      <c r="E19" s="10">
        <v>1853</v>
      </c>
      <c r="F19" s="13">
        <v>1914</v>
      </c>
      <c r="G19" s="27">
        <v>2054</v>
      </c>
      <c r="H19" s="13">
        <v>2094</v>
      </c>
      <c r="I19" s="13">
        <v>1997</v>
      </c>
      <c r="J19" s="30">
        <v>1982</v>
      </c>
      <c r="K19" s="23">
        <v>1917</v>
      </c>
      <c r="L19" s="29">
        <v>1835</v>
      </c>
      <c r="M19" s="13">
        <v>1876</v>
      </c>
      <c r="N19" s="24">
        <f t="shared" si="0"/>
        <v>22535</v>
      </c>
      <c r="O19" s="25"/>
    </row>
    <row r="20" spans="1:15" x14ac:dyDescent="0.25">
      <c r="A20" s="8" t="s">
        <v>34</v>
      </c>
      <c r="B20" s="13">
        <v>1159</v>
      </c>
      <c r="C20" s="13">
        <v>1112</v>
      </c>
      <c r="D20" s="26">
        <v>1328</v>
      </c>
      <c r="E20" s="10">
        <v>1749</v>
      </c>
      <c r="F20" s="13">
        <v>2159</v>
      </c>
      <c r="G20" s="27">
        <v>2521</v>
      </c>
      <c r="H20" s="13">
        <v>2545</v>
      </c>
      <c r="I20" s="13">
        <v>2086</v>
      </c>
      <c r="J20" s="30">
        <v>1717</v>
      </c>
      <c r="K20" s="23">
        <v>1484</v>
      </c>
      <c r="L20" s="29">
        <v>1229</v>
      </c>
      <c r="M20" s="13">
        <v>1157</v>
      </c>
      <c r="N20" s="24">
        <f t="shared" si="0"/>
        <v>20246</v>
      </c>
      <c r="O20" s="25"/>
    </row>
    <row r="21" spans="1:15" x14ac:dyDescent="0.25">
      <c r="A21" s="33" t="s">
        <v>35</v>
      </c>
      <c r="B21" s="27">
        <v>1207</v>
      </c>
      <c r="C21" s="27">
        <v>1146</v>
      </c>
      <c r="D21" s="34">
        <v>1392</v>
      </c>
      <c r="E21" s="35">
        <v>1328</v>
      </c>
      <c r="F21" s="27">
        <v>1418</v>
      </c>
      <c r="G21" s="27">
        <v>1490</v>
      </c>
      <c r="H21" s="27">
        <v>1664</v>
      </c>
      <c r="I21" s="27">
        <v>1531</v>
      </c>
      <c r="J21" s="30">
        <v>1362</v>
      </c>
      <c r="K21" s="23">
        <v>1227</v>
      </c>
      <c r="L21" s="36">
        <v>1211</v>
      </c>
      <c r="M21" s="27">
        <v>1446</v>
      </c>
      <c r="N21" s="24">
        <f t="shared" si="0"/>
        <v>16422</v>
      </c>
      <c r="O21" s="25"/>
    </row>
    <row r="22" spans="1:15" x14ac:dyDescent="0.25">
      <c r="A22" s="8" t="s">
        <v>36</v>
      </c>
      <c r="B22" s="13">
        <v>1297</v>
      </c>
      <c r="C22" s="13">
        <v>1268</v>
      </c>
      <c r="D22" s="26">
        <v>1392</v>
      </c>
      <c r="E22" s="10">
        <v>1323</v>
      </c>
      <c r="F22" s="13">
        <v>1545</v>
      </c>
      <c r="G22" s="27">
        <v>1676</v>
      </c>
      <c r="H22" s="13">
        <v>1728</v>
      </c>
      <c r="I22" s="13">
        <v>1506</v>
      </c>
      <c r="J22" s="30">
        <v>1667</v>
      </c>
      <c r="K22" s="23">
        <v>1507</v>
      </c>
      <c r="L22" s="29">
        <v>1642</v>
      </c>
      <c r="M22" s="13">
        <v>1739</v>
      </c>
      <c r="N22" s="24">
        <f t="shared" si="0"/>
        <v>18290</v>
      </c>
      <c r="O22" s="25"/>
    </row>
    <row r="23" spans="1:15" x14ac:dyDescent="0.25">
      <c r="A23" s="8" t="s">
        <v>37</v>
      </c>
      <c r="B23" s="13">
        <v>1341</v>
      </c>
      <c r="C23" s="13">
        <v>1326</v>
      </c>
      <c r="D23" s="26">
        <v>1520</v>
      </c>
      <c r="E23" s="10">
        <v>1463</v>
      </c>
      <c r="F23" s="13">
        <v>1630</v>
      </c>
      <c r="G23" s="27">
        <v>1698</v>
      </c>
      <c r="H23" s="13">
        <v>1817</v>
      </c>
      <c r="I23" s="13">
        <v>1450</v>
      </c>
      <c r="J23" s="30">
        <v>1419</v>
      </c>
      <c r="K23" s="23">
        <v>1596</v>
      </c>
      <c r="L23" s="29">
        <v>1458</v>
      </c>
      <c r="M23" s="13">
        <v>1548</v>
      </c>
      <c r="N23" s="24">
        <f t="shared" si="0"/>
        <v>18266</v>
      </c>
      <c r="O23" s="25"/>
    </row>
    <row r="24" spans="1:15" x14ac:dyDescent="0.25">
      <c r="A24" s="8" t="s">
        <v>38</v>
      </c>
      <c r="B24" s="13">
        <v>975</v>
      </c>
      <c r="C24" s="13">
        <v>877</v>
      </c>
      <c r="D24" s="26">
        <v>935</v>
      </c>
      <c r="E24" s="10">
        <v>834</v>
      </c>
      <c r="F24" s="13">
        <v>910</v>
      </c>
      <c r="G24" s="27">
        <v>859</v>
      </c>
      <c r="H24" s="37">
        <v>828</v>
      </c>
      <c r="I24" s="13">
        <v>708</v>
      </c>
      <c r="J24" s="30">
        <v>765</v>
      </c>
      <c r="K24" s="23">
        <v>837</v>
      </c>
      <c r="L24" s="29">
        <v>822</v>
      </c>
      <c r="M24" s="13">
        <v>993</v>
      </c>
      <c r="N24" s="24">
        <f t="shared" si="0"/>
        <v>10343</v>
      </c>
      <c r="O24" s="25"/>
    </row>
    <row r="25" spans="1:15" x14ac:dyDescent="0.25">
      <c r="A25" s="8" t="s">
        <v>39</v>
      </c>
      <c r="B25" s="13">
        <v>1197</v>
      </c>
      <c r="C25" s="13">
        <v>1117</v>
      </c>
      <c r="D25" s="26">
        <v>1206</v>
      </c>
      <c r="E25" s="10">
        <v>1292</v>
      </c>
      <c r="F25" s="13">
        <v>1206</v>
      </c>
      <c r="G25" s="27">
        <v>1232</v>
      </c>
      <c r="H25" s="13">
        <v>1323</v>
      </c>
      <c r="I25" s="13">
        <v>1221</v>
      </c>
      <c r="J25" s="30">
        <v>1190</v>
      </c>
      <c r="K25" s="23">
        <v>1203</v>
      </c>
      <c r="L25" s="29">
        <v>1157</v>
      </c>
      <c r="M25" s="13">
        <v>1153</v>
      </c>
      <c r="N25" s="24">
        <f t="shared" si="0"/>
        <v>14497</v>
      </c>
      <c r="O25" s="25"/>
    </row>
    <row r="26" spans="1:15" x14ac:dyDescent="0.25">
      <c r="A26" s="8" t="s">
        <v>40</v>
      </c>
      <c r="B26" s="13">
        <v>870</v>
      </c>
      <c r="C26" s="13">
        <v>796</v>
      </c>
      <c r="D26" s="26">
        <v>815</v>
      </c>
      <c r="E26" s="10">
        <v>790</v>
      </c>
      <c r="F26" s="13">
        <v>828</v>
      </c>
      <c r="G26" s="27">
        <v>851</v>
      </c>
      <c r="H26" s="13">
        <v>780</v>
      </c>
      <c r="I26" s="13">
        <v>626</v>
      </c>
      <c r="J26" s="30">
        <v>807</v>
      </c>
      <c r="K26" s="23">
        <v>950</v>
      </c>
      <c r="L26" s="29">
        <v>831</v>
      </c>
      <c r="M26" s="13">
        <v>855</v>
      </c>
      <c r="N26" s="24">
        <f t="shared" si="0"/>
        <v>9799</v>
      </c>
      <c r="O26" s="25"/>
    </row>
    <row r="27" spans="1:15" x14ac:dyDescent="0.25">
      <c r="A27" s="8" t="s">
        <v>41</v>
      </c>
      <c r="B27" s="13">
        <v>585</v>
      </c>
      <c r="C27" s="13">
        <v>574</v>
      </c>
      <c r="D27" s="26">
        <v>668</v>
      </c>
      <c r="E27" s="10">
        <v>699</v>
      </c>
      <c r="F27" s="13">
        <v>816</v>
      </c>
      <c r="G27" s="27">
        <v>850</v>
      </c>
      <c r="H27" s="13">
        <v>1039</v>
      </c>
      <c r="I27" s="13">
        <v>1012</v>
      </c>
      <c r="J27" s="30">
        <v>865</v>
      </c>
      <c r="K27" s="23">
        <v>805</v>
      </c>
      <c r="L27" s="29">
        <v>640</v>
      </c>
      <c r="M27" s="13">
        <v>624</v>
      </c>
      <c r="N27" s="24">
        <f t="shared" si="0"/>
        <v>9177</v>
      </c>
      <c r="O27" s="25"/>
    </row>
    <row r="28" spans="1:15" x14ac:dyDescent="0.25">
      <c r="A28" s="8" t="s">
        <v>42</v>
      </c>
      <c r="B28" s="13">
        <v>1115</v>
      </c>
      <c r="C28" s="13">
        <v>1002</v>
      </c>
      <c r="D28" s="26">
        <v>1146</v>
      </c>
      <c r="E28" s="10">
        <v>1152</v>
      </c>
      <c r="F28" s="13">
        <v>1226</v>
      </c>
      <c r="G28" s="27">
        <v>1151</v>
      </c>
      <c r="H28" s="13">
        <v>1182</v>
      </c>
      <c r="I28" s="13">
        <v>1185</v>
      </c>
      <c r="J28" s="30">
        <v>1150</v>
      </c>
      <c r="K28" s="23">
        <v>1228</v>
      </c>
      <c r="L28" s="29">
        <v>1240</v>
      </c>
      <c r="M28" s="13">
        <v>1170</v>
      </c>
      <c r="N28" s="24">
        <f t="shared" si="0"/>
        <v>13947</v>
      </c>
      <c r="O28" s="25"/>
    </row>
    <row r="29" spans="1:15" x14ac:dyDescent="0.25">
      <c r="A29" s="8" t="s">
        <v>43</v>
      </c>
      <c r="B29" s="13">
        <v>382</v>
      </c>
      <c r="C29" s="13">
        <v>363</v>
      </c>
      <c r="D29" s="26">
        <v>438</v>
      </c>
      <c r="E29" s="10">
        <v>416</v>
      </c>
      <c r="F29" s="13">
        <v>461</v>
      </c>
      <c r="G29" s="27">
        <v>485</v>
      </c>
      <c r="H29" s="13">
        <v>480</v>
      </c>
      <c r="I29" s="13">
        <v>403</v>
      </c>
      <c r="J29" s="30">
        <v>433</v>
      </c>
      <c r="K29" s="23">
        <v>470</v>
      </c>
      <c r="L29" s="29">
        <v>473</v>
      </c>
      <c r="M29" s="13">
        <v>482</v>
      </c>
      <c r="N29" s="24">
        <f t="shared" si="0"/>
        <v>5286</v>
      </c>
      <c r="O29" s="25"/>
    </row>
    <row r="30" spans="1:15" x14ac:dyDescent="0.25">
      <c r="A30" s="8" t="s">
        <v>44</v>
      </c>
      <c r="B30" s="13">
        <v>449</v>
      </c>
      <c r="C30" s="13">
        <v>491</v>
      </c>
      <c r="D30" s="26">
        <v>535</v>
      </c>
      <c r="E30" s="10">
        <v>575</v>
      </c>
      <c r="F30" s="13">
        <v>582</v>
      </c>
      <c r="G30" s="27">
        <v>617</v>
      </c>
      <c r="H30" s="13">
        <v>614</v>
      </c>
      <c r="I30" s="13">
        <v>563</v>
      </c>
      <c r="J30" s="30">
        <v>601</v>
      </c>
      <c r="K30" s="23">
        <v>621</v>
      </c>
      <c r="L30" s="29">
        <v>550</v>
      </c>
      <c r="M30" s="13">
        <v>581</v>
      </c>
      <c r="N30" s="24">
        <f t="shared" si="0"/>
        <v>6779</v>
      </c>
      <c r="O30" s="25"/>
    </row>
    <row r="31" spans="1:15" x14ac:dyDescent="0.25">
      <c r="A31" s="8" t="s">
        <v>45</v>
      </c>
      <c r="B31" s="13">
        <v>494</v>
      </c>
      <c r="C31" s="13">
        <v>414</v>
      </c>
      <c r="D31" s="26">
        <v>409</v>
      </c>
      <c r="E31" s="10">
        <v>437</v>
      </c>
      <c r="F31" s="13">
        <v>447</v>
      </c>
      <c r="G31" s="27">
        <v>396</v>
      </c>
      <c r="H31" s="13">
        <v>428</v>
      </c>
      <c r="I31" s="13">
        <v>412</v>
      </c>
      <c r="J31" s="30">
        <v>373</v>
      </c>
      <c r="K31" s="23">
        <v>433</v>
      </c>
      <c r="L31" s="29">
        <v>507</v>
      </c>
      <c r="M31" s="13">
        <v>486</v>
      </c>
      <c r="N31" s="24">
        <f t="shared" si="0"/>
        <v>5236</v>
      </c>
      <c r="O31" s="25"/>
    </row>
    <row r="32" spans="1:15" x14ac:dyDescent="0.25">
      <c r="A32" s="8" t="s">
        <v>46</v>
      </c>
      <c r="B32" s="13">
        <v>278</v>
      </c>
      <c r="C32" s="13">
        <v>284</v>
      </c>
      <c r="D32" s="26">
        <v>259</v>
      </c>
      <c r="E32" s="10">
        <v>198</v>
      </c>
      <c r="F32" s="13">
        <v>215</v>
      </c>
      <c r="G32" s="27">
        <v>254</v>
      </c>
      <c r="H32" s="13">
        <v>318</v>
      </c>
      <c r="I32" s="13">
        <v>340</v>
      </c>
      <c r="J32" s="30">
        <v>242</v>
      </c>
      <c r="K32" s="23">
        <v>326</v>
      </c>
      <c r="L32" s="29">
        <v>251</v>
      </c>
      <c r="M32" s="13">
        <v>286</v>
      </c>
      <c r="N32" s="24">
        <f t="shared" si="0"/>
        <v>3251</v>
      </c>
      <c r="O32" s="25"/>
    </row>
    <row r="33" spans="1:15" x14ac:dyDescent="0.25">
      <c r="A33" s="8" t="s">
        <v>47</v>
      </c>
      <c r="B33" s="13">
        <v>234</v>
      </c>
      <c r="C33" s="13">
        <v>253</v>
      </c>
      <c r="D33" s="26">
        <v>285</v>
      </c>
      <c r="E33" s="10">
        <v>369</v>
      </c>
      <c r="F33" s="13">
        <v>545</v>
      </c>
      <c r="G33" s="27">
        <v>665</v>
      </c>
      <c r="H33" s="13">
        <v>1113</v>
      </c>
      <c r="I33" s="13">
        <v>986</v>
      </c>
      <c r="J33" s="30">
        <v>450</v>
      </c>
      <c r="K33" s="23">
        <v>238</v>
      </c>
      <c r="L33" s="29">
        <v>275</v>
      </c>
      <c r="M33" s="13">
        <v>330</v>
      </c>
      <c r="N33" s="24">
        <f t="shared" si="0"/>
        <v>5743</v>
      </c>
      <c r="O33" s="25"/>
    </row>
    <row r="34" spans="1:15" x14ac:dyDescent="0.25">
      <c r="A34" s="8" t="s">
        <v>48</v>
      </c>
      <c r="B34" s="13">
        <v>396</v>
      </c>
      <c r="C34" s="13">
        <v>387</v>
      </c>
      <c r="D34" s="26">
        <v>389</v>
      </c>
      <c r="E34" s="10">
        <v>407</v>
      </c>
      <c r="F34" s="13">
        <v>367</v>
      </c>
      <c r="G34" s="27">
        <v>418</v>
      </c>
      <c r="H34" s="13">
        <v>429</v>
      </c>
      <c r="I34" s="13">
        <v>397</v>
      </c>
      <c r="J34" s="30">
        <v>394</v>
      </c>
      <c r="K34" s="23">
        <v>390</v>
      </c>
      <c r="L34" s="29">
        <v>350</v>
      </c>
      <c r="M34" s="13">
        <v>372</v>
      </c>
      <c r="N34" s="24">
        <f t="shared" si="0"/>
        <v>4696</v>
      </c>
      <c r="O34" s="25"/>
    </row>
    <row r="35" spans="1:15" x14ac:dyDescent="0.25">
      <c r="A35" s="8" t="s">
        <v>49</v>
      </c>
      <c r="B35" s="13">
        <v>496</v>
      </c>
      <c r="C35" s="13">
        <v>423</v>
      </c>
      <c r="D35" s="26">
        <v>462</v>
      </c>
      <c r="E35" s="10">
        <v>445</v>
      </c>
      <c r="F35" s="13">
        <v>458</v>
      </c>
      <c r="G35" s="27">
        <v>486</v>
      </c>
      <c r="H35" s="13">
        <v>547</v>
      </c>
      <c r="I35" s="13">
        <v>610</v>
      </c>
      <c r="J35" s="30">
        <v>489</v>
      </c>
      <c r="K35" s="23">
        <v>507</v>
      </c>
      <c r="L35" s="29">
        <v>480</v>
      </c>
      <c r="M35" s="13">
        <v>613</v>
      </c>
      <c r="N35" s="24">
        <f t="shared" si="0"/>
        <v>6016</v>
      </c>
      <c r="O35" s="25"/>
    </row>
    <row r="36" spans="1:15" x14ac:dyDescent="0.25">
      <c r="A36" s="8" t="s">
        <v>50</v>
      </c>
      <c r="B36" s="13">
        <v>270</v>
      </c>
      <c r="C36" s="13">
        <v>209</v>
      </c>
      <c r="D36" s="26">
        <v>249</v>
      </c>
      <c r="E36" s="10">
        <v>253</v>
      </c>
      <c r="F36" s="13">
        <v>274</v>
      </c>
      <c r="G36" s="27">
        <v>264</v>
      </c>
      <c r="H36" s="13">
        <v>322</v>
      </c>
      <c r="I36" s="13">
        <v>281</v>
      </c>
      <c r="J36" s="30">
        <v>283</v>
      </c>
      <c r="K36" s="23">
        <v>261</v>
      </c>
      <c r="L36" s="29">
        <v>267</v>
      </c>
      <c r="M36" s="13">
        <v>272</v>
      </c>
      <c r="N36" s="24">
        <f t="shared" si="0"/>
        <v>3205</v>
      </c>
      <c r="O36" s="25"/>
    </row>
    <row r="37" spans="1:15" x14ac:dyDescent="0.25">
      <c r="A37" s="8" t="s">
        <v>51</v>
      </c>
      <c r="B37" s="13">
        <v>275</v>
      </c>
      <c r="C37" s="13">
        <v>213</v>
      </c>
      <c r="D37" s="26">
        <v>282</v>
      </c>
      <c r="E37" s="10">
        <v>280</v>
      </c>
      <c r="F37" s="13">
        <v>319</v>
      </c>
      <c r="G37" s="27">
        <v>372</v>
      </c>
      <c r="H37" s="13">
        <v>544</v>
      </c>
      <c r="I37" s="13">
        <v>468</v>
      </c>
      <c r="J37" s="30">
        <v>369</v>
      </c>
      <c r="K37" s="23">
        <v>445</v>
      </c>
      <c r="L37" s="29">
        <v>321</v>
      </c>
      <c r="M37" s="13">
        <v>317</v>
      </c>
      <c r="N37" s="24">
        <f t="shared" si="0"/>
        <v>4205</v>
      </c>
      <c r="O37" s="25"/>
    </row>
    <row r="38" spans="1:15" x14ac:dyDescent="0.25">
      <c r="A38" s="8" t="s">
        <v>52</v>
      </c>
      <c r="B38" s="13">
        <v>210</v>
      </c>
      <c r="C38" s="13">
        <v>223</v>
      </c>
      <c r="D38" s="26">
        <v>210</v>
      </c>
      <c r="E38" s="10">
        <v>218</v>
      </c>
      <c r="F38" s="13">
        <v>257</v>
      </c>
      <c r="G38" s="27">
        <v>221</v>
      </c>
      <c r="H38" s="13">
        <v>236</v>
      </c>
      <c r="I38" s="13">
        <v>203</v>
      </c>
      <c r="J38" s="30">
        <v>238</v>
      </c>
      <c r="K38" s="23">
        <v>251</v>
      </c>
      <c r="L38" s="29">
        <v>280</v>
      </c>
      <c r="M38" s="13">
        <v>215</v>
      </c>
      <c r="N38" s="24">
        <f t="shared" si="0"/>
        <v>2762</v>
      </c>
      <c r="O38" s="25"/>
    </row>
    <row r="39" spans="1:15" x14ac:dyDescent="0.25">
      <c r="A39" s="8" t="s">
        <v>53</v>
      </c>
      <c r="B39" s="13">
        <v>258</v>
      </c>
      <c r="C39" s="13">
        <v>226</v>
      </c>
      <c r="D39" s="26">
        <v>252</v>
      </c>
      <c r="E39" s="10">
        <v>260</v>
      </c>
      <c r="F39" s="13">
        <v>279</v>
      </c>
      <c r="G39" s="27">
        <v>277</v>
      </c>
      <c r="H39" s="13">
        <v>252</v>
      </c>
      <c r="I39" s="13">
        <v>228</v>
      </c>
      <c r="J39" s="30">
        <v>228</v>
      </c>
      <c r="K39" s="23">
        <v>245</v>
      </c>
      <c r="L39" s="29">
        <v>256</v>
      </c>
      <c r="M39" s="13">
        <v>287</v>
      </c>
      <c r="N39" s="24">
        <f t="shared" si="0"/>
        <v>3048</v>
      </c>
      <c r="O39" s="25"/>
    </row>
    <row r="40" spans="1:15" x14ac:dyDescent="0.25">
      <c r="A40" s="8" t="s">
        <v>54</v>
      </c>
      <c r="B40" s="13">
        <v>176</v>
      </c>
      <c r="C40" s="13">
        <v>158</v>
      </c>
      <c r="D40" s="26">
        <v>180</v>
      </c>
      <c r="E40" s="10">
        <v>178</v>
      </c>
      <c r="F40" s="13">
        <v>187</v>
      </c>
      <c r="G40" s="27">
        <v>183</v>
      </c>
      <c r="H40" s="13">
        <v>224</v>
      </c>
      <c r="I40" s="13">
        <v>191</v>
      </c>
      <c r="J40" s="30">
        <v>163</v>
      </c>
      <c r="K40" s="23">
        <v>153</v>
      </c>
      <c r="L40" s="29">
        <v>158</v>
      </c>
      <c r="M40" s="13">
        <v>186</v>
      </c>
      <c r="N40" s="24">
        <f t="shared" si="0"/>
        <v>2137</v>
      </c>
      <c r="O40" s="25"/>
    </row>
    <row r="41" spans="1:15" ht="15" customHeight="1" x14ac:dyDescent="0.25">
      <c r="A41" s="8" t="s">
        <v>55</v>
      </c>
      <c r="B41" s="13">
        <v>276</v>
      </c>
      <c r="C41" s="13">
        <v>190</v>
      </c>
      <c r="D41" s="26">
        <v>186</v>
      </c>
      <c r="E41" s="10">
        <v>163</v>
      </c>
      <c r="F41" s="13">
        <v>184</v>
      </c>
      <c r="G41" s="27">
        <v>168</v>
      </c>
      <c r="H41" s="13">
        <v>184</v>
      </c>
      <c r="I41" s="13">
        <v>184</v>
      </c>
      <c r="J41" s="30">
        <v>164</v>
      </c>
      <c r="K41" s="23">
        <v>197</v>
      </c>
      <c r="L41" s="29">
        <v>184</v>
      </c>
      <c r="M41" s="13">
        <v>208</v>
      </c>
      <c r="N41" s="24">
        <f t="shared" si="0"/>
        <v>2288</v>
      </c>
      <c r="O41" s="25"/>
    </row>
    <row r="42" spans="1:15" ht="15" customHeight="1" x14ac:dyDescent="0.25">
      <c r="A42" s="8" t="s">
        <v>56</v>
      </c>
      <c r="B42" s="13">
        <v>223</v>
      </c>
      <c r="C42" s="13">
        <v>214</v>
      </c>
      <c r="D42" s="26">
        <v>213</v>
      </c>
      <c r="E42" s="10">
        <v>221</v>
      </c>
      <c r="F42" s="13">
        <v>264</v>
      </c>
      <c r="G42" s="27">
        <v>252</v>
      </c>
      <c r="H42" s="13">
        <v>258</v>
      </c>
      <c r="I42" s="13">
        <v>268</v>
      </c>
      <c r="J42" s="30">
        <v>213</v>
      </c>
      <c r="K42" s="23">
        <v>249</v>
      </c>
      <c r="L42" s="29">
        <v>224</v>
      </c>
      <c r="M42" s="13">
        <v>229</v>
      </c>
      <c r="N42" s="24">
        <f t="shared" si="0"/>
        <v>2828</v>
      </c>
      <c r="O42" s="25"/>
    </row>
    <row r="43" spans="1:15" ht="15" customHeight="1" x14ac:dyDescent="0.25">
      <c r="A43" s="8" t="s">
        <v>57</v>
      </c>
      <c r="B43" s="13">
        <v>210</v>
      </c>
      <c r="C43" s="13">
        <v>115</v>
      </c>
      <c r="D43" s="26">
        <v>153</v>
      </c>
      <c r="E43" s="10">
        <v>137</v>
      </c>
      <c r="F43" s="13">
        <v>149</v>
      </c>
      <c r="G43" s="27">
        <v>160</v>
      </c>
      <c r="H43" s="13">
        <v>174</v>
      </c>
      <c r="I43" s="13">
        <v>168</v>
      </c>
      <c r="J43" s="30">
        <v>102</v>
      </c>
      <c r="K43" s="23">
        <v>148</v>
      </c>
      <c r="L43" s="29">
        <v>132</v>
      </c>
      <c r="M43" s="13">
        <v>189</v>
      </c>
      <c r="N43" s="24">
        <f t="shared" si="0"/>
        <v>1837</v>
      </c>
      <c r="O43" s="25"/>
    </row>
    <row r="44" spans="1:15" ht="15" customHeight="1" x14ac:dyDescent="0.25">
      <c r="A44" s="8" t="s">
        <v>58</v>
      </c>
      <c r="B44" s="13">
        <v>158</v>
      </c>
      <c r="C44" s="13">
        <v>118</v>
      </c>
      <c r="D44" s="26">
        <v>144</v>
      </c>
      <c r="E44" s="10">
        <v>125</v>
      </c>
      <c r="F44" s="13">
        <v>132</v>
      </c>
      <c r="G44" s="27">
        <v>147</v>
      </c>
      <c r="H44" s="13">
        <v>201</v>
      </c>
      <c r="I44" s="13">
        <v>228</v>
      </c>
      <c r="J44" s="30">
        <v>146</v>
      </c>
      <c r="K44" s="23">
        <v>186</v>
      </c>
      <c r="L44" s="29">
        <v>152</v>
      </c>
      <c r="M44" s="13">
        <v>169</v>
      </c>
      <c r="N44" s="24">
        <f t="shared" si="0"/>
        <v>1906</v>
      </c>
      <c r="O44" s="25"/>
    </row>
    <row r="45" spans="1:15" ht="15" customHeight="1" x14ac:dyDescent="0.25">
      <c r="A45" s="8" t="s">
        <v>59</v>
      </c>
      <c r="B45" s="13">
        <v>82</v>
      </c>
      <c r="C45" s="13">
        <v>94</v>
      </c>
      <c r="D45" s="26">
        <v>89</v>
      </c>
      <c r="E45" s="10">
        <v>94</v>
      </c>
      <c r="F45" s="13">
        <v>110</v>
      </c>
      <c r="G45" s="38">
        <v>108</v>
      </c>
      <c r="H45" s="13">
        <v>98</v>
      </c>
      <c r="I45" s="13">
        <v>80</v>
      </c>
      <c r="J45" s="30">
        <v>90</v>
      </c>
      <c r="K45" s="23">
        <v>90</v>
      </c>
      <c r="L45" s="13">
        <v>76</v>
      </c>
      <c r="M45" s="13">
        <v>71</v>
      </c>
      <c r="N45" s="24">
        <f t="shared" si="0"/>
        <v>1082</v>
      </c>
      <c r="O45" s="25"/>
    </row>
    <row r="46" spans="1:15" x14ac:dyDescent="0.25">
      <c r="A46" s="8" t="s">
        <v>60</v>
      </c>
      <c r="B46" s="13">
        <v>179</v>
      </c>
      <c r="C46" s="13">
        <v>90</v>
      </c>
      <c r="D46" s="26">
        <v>137</v>
      </c>
      <c r="E46" s="10">
        <v>86</v>
      </c>
      <c r="F46" s="13">
        <v>81</v>
      </c>
      <c r="G46" s="27">
        <v>206</v>
      </c>
      <c r="H46" s="13">
        <v>110</v>
      </c>
      <c r="I46" s="13">
        <v>189</v>
      </c>
      <c r="J46" s="30">
        <v>315</v>
      </c>
      <c r="K46" s="23">
        <v>653</v>
      </c>
      <c r="L46" s="13">
        <v>140</v>
      </c>
      <c r="M46" s="13">
        <v>98</v>
      </c>
      <c r="N46" s="24">
        <f t="shared" si="0"/>
        <v>2284</v>
      </c>
      <c r="O46" s="25"/>
    </row>
    <row r="47" spans="1:15" x14ac:dyDescent="0.25">
      <c r="A47" s="8" t="s">
        <v>61</v>
      </c>
      <c r="B47" s="13">
        <v>178</v>
      </c>
      <c r="C47" s="13">
        <v>243</v>
      </c>
      <c r="D47" s="26">
        <v>313</v>
      </c>
      <c r="E47" s="10">
        <v>163</v>
      </c>
      <c r="F47" s="13">
        <v>140</v>
      </c>
      <c r="G47" s="27">
        <v>208</v>
      </c>
      <c r="H47" s="13">
        <v>236</v>
      </c>
      <c r="I47" s="39">
        <v>216</v>
      </c>
      <c r="J47" s="30">
        <v>188</v>
      </c>
      <c r="K47" s="23">
        <v>349</v>
      </c>
      <c r="L47" s="29">
        <v>136</v>
      </c>
      <c r="M47" s="13">
        <v>158</v>
      </c>
      <c r="N47" s="24">
        <f t="shared" si="0"/>
        <v>2528</v>
      </c>
      <c r="O47" s="25"/>
    </row>
    <row r="48" spans="1:15" x14ac:dyDescent="0.25">
      <c r="A48" s="8" t="s">
        <v>62</v>
      </c>
      <c r="B48" s="13">
        <v>151</v>
      </c>
      <c r="C48" s="13">
        <v>123</v>
      </c>
      <c r="D48" s="26">
        <v>162</v>
      </c>
      <c r="E48" s="10">
        <v>151</v>
      </c>
      <c r="F48" s="13">
        <v>143</v>
      </c>
      <c r="G48" s="27">
        <v>141</v>
      </c>
      <c r="H48" s="39">
        <v>132</v>
      </c>
      <c r="I48" s="13">
        <v>164</v>
      </c>
      <c r="J48" s="30">
        <v>161</v>
      </c>
      <c r="K48" s="23">
        <v>158</v>
      </c>
      <c r="L48" s="29">
        <v>202</v>
      </c>
      <c r="M48" s="13">
        <v>217</v>
      </c>
      <c r="N48" s="24">
        <f t="shared" si="0"/>
        <v>1905</v>
      </c>
      <c r="O48" s="25"/>
    </row>
    <row r="49" spans="1:15" x14ac:dyDescent="0.25">
      <c r="A49" s="8" t="s">
        <v>63</v>
      </c>
      <c r="B49" s="13">
        <v>286</v>
      </c>
      <c r="C49" s="13">
        <v>213</v>
      </c>
      <c r="D49" s="26">
        <v>213</v>
      </c>
      <c r="E49" s="10">
        <v>222</v>
      </c>
      <c r="F49" s="13">
        <v>249</v>
      </c>
      <c r="G49" s="27">
        <v>216</v>
      </c>
      <c r="H49" s="13">
        <v>259</v>
      </c>
      <c r="I49" s="13">
        <v>219</v>
      </c>
      <c r="J49" s="30">
        <v>232</v>
      </c>
      <c r="K49" s="23">
        <v>245</v>
      </c>
      <c r="L49" s="29">
        <v>240</v>
      </c>
      <c r="M49" s="13">
        <v>205</v>
      </c>
      <c r="N49" s="24">
        <f t="shared" si="0"/>
        <v>2799</v>
      </c>
      <c r="O49" s="25"/>
    </row>
    <row r="50" spans="1:15" x14ac:dyDescent="0.25">
      <c r="A50" s="8" t="s">
        <v>64</v>
      </c>
      <c r="B50" s="13">
        <v>90</v>
      </c>
      <c r="C50" s="13">
        <v>202</v>
      </c>
      <c r="D50" s="26">
        <v>213</v>
      </c>
      <c r="E50" s="10">
        <v>137</v>
      </c>
      <c r="F50" s="13">
        <v>313</v>
      </c>
      <c r="G50" s="27">
        <v>773</v>
      </c>
      <c r="H50" s="13">
        <v>731</v>
      </c>
      <c r="I50" s="13">
        <v>660</v>
      </c>
      <c r="J50" s="30">
        <v>349</v>
      </c>
      <c r="K50" s="23">
        <v>787</v>
      </c>
      <c r="L50" s="29">
        <v>117</v>
      </c>
      <c r="M50" s="13">
        <v>139</v>
      </c>
      <c r="N50" s="24">
        <f t="shared" si="0"/>
        <v>4511</v>
      </c>
      <c r="O50" s="25"/>
    </row>
    <row r="51" spans="1:15" x14ac:dyDescent="0.25">
      <c r="A51" s="8" t="s">
        <v>65</v>
      </c>
      <c r="B51" s="13">
        <v>48</v>
      </c>
      <c r="C51" s="13">
        <v>69</v>
      </c>
      <c r="D51" s="26">
        <v>68</v>
      </c>
      <c r="E51" s="10">
        <v>58</v>
      </c>
      <c r="F51" s="13">
        <v>73</v>
      </c>
      <c r="G51" s="27">
        <v>68</v>
      </c>
      <c r="H51" s="13">
        <v>52</v>
      </c>
      <c r="I51" s="13">
        <v>60</v>
      </c>
      <c r="J51" s="30">
        <v>46</v>
      </c>
      <c r="K51" s="23">
        <v>45</v>
      </c>
      <c r="L51" s="29">
        <v>68</v>
      </c>
      <c r="M51" s="13">
        <v>54</v>
      </c>
      <c r="N51" s="24">
        <f t="shared" si="0"/>
        <v>709</v>
      </c>
      <c r="O51" s="25"/>
    </row>
    <row r="52" spans="1:15" x14ac:dyDescent="0.25">
      <c r="A52" s="8" t="s">
        <v>66</v>
      </c>
      <c r="B52" s="13">
        <v>164</v>
      </c>
      <c r="C52" s="13">
        <v>194</v>
      </c>
      <c r="D52" s="26">
        <v>216</v>
      </c>
      <c r="E52" s="10">
        <v>184</v>
      </c>
      <c r="F52" s="13">
        <v>207</v>
      </c>
      <c r="G52" s="38">
        <v>233</v>
      </c>
      <c r="H52" s="13">
        <v>241</v>
      </c>
      <c r="I52" s="13">
        <v>268</v>
      </c>
      <c r="J52" s="30">
        <v>193</v>
      </c>
      <c r="K52" s="23">
        <v>196</v>
      </c>
      <c r="L52" s="29">
        <v>159</v>
      </c>
      <c r="M52" s="13">
        <v>166</v>
      </c>
      <c r="N52" s="24">
        <f t="shared" si="0"/>
        <v>2421</v>
      </c>
      <c r="O52" s="25"/>
    </row>
    <row r="53" spans="1:15" x14ac:dyDescent="0.25">
      <c r="A53" s="8" t="s">
        <v>67</v>
      </c>
      <c r="B53" s="13">
        <v>45</v>
      </c>
      <c r="C53" s="13">
        <v>43</v>
      </c>
      <c r="D53" s="26">
        <v>35</v>
      </c>
      <c r="E53" s="10">
        <v>39</v>
      </c>
      <c r="F53" s="13">
        <v>34</v>
      </c>
      <c r="G53" s="27">
        <v>49</v>
      </c>
      <c r="H53" s="13">
        <v>49</v>
      </c>
      <c r="I53" s="13">
        <v>62</v>
      </c>
      <c r="J53" s="30">
        <v>47</v>
      </c>
      <c r="K53" s="23">
        <v>51</v>
      </c>
      <c r="L53" s="29">
        <v>53</v>
      </c>
      <c r="M53" s="13">
        <v>55</v>
      </c>
      <c r="N53" s="24">
        <f t="shared" si="0"/>
        <v>562</v>
      </c>
      <c r="O53" s="25"/>
    </row>
    <row r="54" spans="1:15" x14ac:dyDescent="0.25">
      <c r="A54" s="8" t="s">
        <v>68</v>
      </c>
      <c r="B54" s="13">
        <v>10</v>
      </c>
      <c r="C54" s="13">
        <v>17</v>
      </c>
      <c r="D54" s="26">
        <v>12</v>
      </c>
      <c r="E54" s="10">
        <v>7</v>
      </c>
      <c r="F54" s="13">
        <v>11</v>
      </c>
      <c r="G54" s="27">
        <v>15</v>
      </c>
      <c r="H54" s="13">
        <v>13</v>
      </c>
      <c r="I54" s="13">
        <v>5</v>
      </c>
      <c r="J54" s="30">
        <v>11</v>
      </c>
      <c r="K54" s="23">
        <v>9</v>
      </c>
      <c r="L54" s="29">
        <v>13</v>
      </c>
      <c r="M54" s="13">
        <v>14</v>
      </c>
      <c r="N54" s="24">
        <f t="shared" si="0"/>
        <v>137</v>
      </c>
      <c r="O54" s="25"/>
    </row>
    <row r="55" spans="1:15" x14ac:dyDescent="0.25">
      <c r="A55" s="8" t="s">
        <v>69</v>
      </c>
      <c r="B55" s="13">
        <v>23</v>
      </c>
      <c r="C55" s="13">
        <v>31</v>
      </c>
      <c r="D55" s="26">
        <v>36</v>
      </c>
      <c r="E55" s="10">
        <v>32</v>
      </c>
      <c r="F55" s="13">
        <v>25</v>
      </c>
      <c r="G55" s="27">
        <v>34</v>
      </c>
      <c r="H55" s="13">
        <v>53</v>
      </c>
      <c r="I55" s="13">
        <v>32</v>
      </c>
      <c r="J55" s="30">
        <v>23</v>
      </c>
      <c r="K55" s="23">
        <v>20</v>
      </c>
      <c r="L55" s="29">
        <v>36</v>
      </c>
      <c r="M55" s="13">
        <v>25</v>
      </c>
      <c r="N55" s="24">
        <f t="shared" si="0"/>
        <v>370</v>
      </c>
      <c r="O55" s="25"/>
    </row>
    <row r="56" spans="1:15" x14ac:dyDescent="0.25">
      <c r="A56" s="8" t="s">
        <v>70</v>
      </c>
      <c r="B56" s="13">
        <v>30</v>
      </c>
      <c r="C56" s="13">
        <v>33</v>
      </c>
      <c r="D56" s="26">
        <v>45</v>
      </c>
      <c r="E56" s="10">
        <v>50</v>
      </c>
      <c r="F56" s="13">
        <v>48</v>
      </c>
      <c r="G56" s="38">
        <v>79</v>
      </c>
      <c r="H56" s="13">
        <v>61</v>
      </c>
      <c r="I56" s="13">
        <v>51</v>
      </c>
      <c r="J56" s="30">
        <v>40</v>
      </c>
      <c r="K56" s="23">
        <v>39</v>
      </c>
      <c r="L56" s="29">
        <v>29</v>
      </c>
      <c r="M56" s="13">
        <v>21</v>
      </c>
      <c r="N56" s="24">
        <f t="shared" si="0"/>
        <v>526</v>
      </c>
      <c r="O56" s="25"/>
    </row>
    <row r="57" spans="1:15" x14ac:dyDescent="0.25">
      <c r="A57" s="8" t="s">
        <v>71</v>
      </c>
      <c r="B57" s="13">
        <v>48</v>
      </c>
      <c r="C57" s="13">
        <v>27</v>
      </c>
      <c r="D57" s="26">
        <v>45</v>
      </c>
      <c r="E57" s="10">
        <v>52</v>
      </c>
      <c r="F57" s="13">
        <v>65</v>
      </c>
      <c r="G57" s="40">
        <v>74</v>
      </c>
      <c r="H57" s="13">
        <v>57</v>
      </c>
      <c r="I57" s="13">
        <v>71</v>
      </c>
      <c r="J57" s="30">
        <v>56</v>
      </c>
      <c r="K57" s="23">
        <v>64</v>
      </c>
      <c r="L57" s="29">
        <v>41</v>
      </c>
      <c r="M57" s="13">
        <v>36</v>
      </c>
      <c r="N57" s="24">
        <f t="shared" si="0"/>
        <v>636</v>
      </c>
      <c r="O57" s="25"/>
    </row>
    <row r="58" spans="1:15" x14ac:dyDescent="0.25">
      <c r="A58" s="8" t="s">
        <v>72</v>
      </c>
      <c r="B58" s="13">
        <v>16</v>
      </c>
      <c r="C58" s="13">
        <v>7</v>
      </c>
      <c r="D58" s="26">
        <v>15</v>
      </c>
      <c r="E58" s="10">
        <v>11</v>
      </c>
      <c r="F58" s="13">
        <v>15</v>
      </c>
      <c r="G58" s="27">
        <v>18</v>
      </c>
      <c r="H58" s="13">
        <v>25</v>
      </c>
      <c r="I58" s="13">
        <v>15</v>
      </c>
      <c r="J58" s="30">
        <v>14</v>
      </c>
      <c r="K58" s="23">
        <v>22</v>
      </c>
      <c r="L58" s="29">
        <v>28</v>
      </c>
      <c r="M58" s="13">
        <v>10</v>
      </c>
      <c r="N58" s="24">
        <f t="shared" si="0"/>
        <v>196</v>
      </c>
      <c r="O58" s="25"/>
    </row>
    <row r="59" spans="1:15" x14ac:dyDescent="0.25">
      <c r="A59" s="8" t="s">
        <v>73</v>
      </c>
      <c r="B59" s="13">
        <v>11</v>
      </c>
      <c r="C59" s="13">
        <v>18</v>
      </c>
      <c r="D59" s="26">
        <v>21</v>
      </c>
      <c r="E59" s="10">
        <v>20</v>
      </c>
      <c r="F59" s="13">
        <v>13</v>
      </c>
      <c r="G59" s="27">
        <v>18</v>
      </c>
      <c r="H59" s="13">
        <v>19</v>
      </c>
      <c r="I59" s="13">
        <v>15</v>
      </c>
      <c r="J59" s="41">
        <v>20</v>
      </c>
      <c r="K59" s="23">
        <v>28</v>
      </c>
      <c r="L59" s="29">
        <v>23</v>
      </c>
      <c r="M59" s="13">
        <v>19</v>
      </c>
      <c r="N59" s="24">
        <f t="shared" si="0"/>
        <v>225</v>
      </c>
      <c r="O59" s="25"/>
    </row>
    <row r="60" spans="1:15" x14ac:dyDescent="0.25">
      <c r="A60" s="8" t="s">
        <v>74</v>
      </c>
      <c r="B60" s="13">
        <v>13</v>
      </c>
      <c r="C60" s="13">
        <v>18</v>
      </c>
      <c r="D60" s="42">
        <v>13</v>
      </c>
      <c r="E60" s="10">
        <v>11</v>
      </c>
      <c r="F60" s="13">
        <v>20</v>
      </c>
      <c r="G60" s="30">
        <v>17</v>
      </c>
      <c r="H60" s="13">
        <v>18</v>
      </c>
      <c r="I60" s="13">
        <v>30</v>
      </c>
      <c r="J60" s="30">
        <v>15</v>
      </c>
      <c r="K60" s="23">
        <v>16</v>
      </c>
      <c r="L60" s="29">
        <v>12</v>
      </c>
      <c r="M60" s="13">
        <v>14</v>
      </c>
      <c r="N60" s="24">
        <f t="shared" si="0"/>
        <v>197</v>
      </c>
      <c r="O60" s="25"/>
    </row>
    <row r="61" spans="1:15" x14ac:dyDescent="0.25">
      <c r="A61" s="8" t="s">
        <v>75</v>
      </c>
      <c r="B61" s="13">
        <v>18</v>
      </c>
      <c r="C61" s="13">
        <v>17</v>
      </c>
      <c r="D61" s="26">
        <v>16</v>
      </c>
      <c r="E61" s="10">
        <v>24</v>
      </c>
      <c r="F61" s="13">
        <v>22</v>
      </c>
      <c r="G61" s="27">
        <v>21</v>
      </c>
      <c r="H61" s="13">
        <v>34</v>
      </c>
      <c r="I61" s="13">
        <v>26</v>
      </c>
      <c r="J61" s="30">
        <v>17</v>
      </c>
      <c r="K61" s="23">
        <v>14</v>
      </c>
      <c r="L61" s="29">
        <v>28</v>
      </c>
      <c r="M61" s="13">
        <v>28</v>
      </c>
      <c r="N61" s="24">
        <f t="shared" si="0"/>
        <v>265</v>
      </c>
      <c r="O61" s="25"/>
    </row>
    <row r="62" spans="1:15" x14ac:dyDescent="0.25">
      <c r="A62" s="8" t="s">
        <v>76</v>
      </c>
      <c r="B62" s="13">
        <v>7</v>
      </c>
      <c r="C62" s="13">
        <v>8</v>
      </c>
      <c r="D62" s="26">
        <v>10</v>
      </c>
      <c r="E62" s="10">
        <v>7</v>
      </c>
      <c r="F62" s="13">
        <v>10</v>
      </c>
      <c r="G62" s="27">
        <v>12</v>
      </c>
      <c r="H62" s="13">
        <v>10</v>
      </c>
      <c r="I62" s="13">
        <v>6</v>
      </c>
      <c r="J62" s="30">
        <v>3</v>
      </c>
      <c r="K62" s="23">
        <v>10</v>
      </c>
      <c r="L62" s="29">
        <v>6</v>
      </c>
      <c r="M62" s="13">
        <v>8</v>
      </c>
      <c r="N62" s="24">
        <f t="shared" si="0"/>
        <v>97</v>
      </c>
      <c r="O62" s="25"/>
    </row>
    <row r="63" spans="1:15" x14ac:dyDescent="0.25">
      <c r="A63" s="8" t="s">
        <v>77</v>
      </c>
      <c r="B63" s="13">
        <v>6</v>
      </c>
      <c r="C63" s="13">
        <v>9</v>
      </c>
      <c r="D63" s="26">
        <v>13</v>
      </c>
      <c r="E63" s="10">
        <v>9</v>
      </c>
      <c r="F63" s="13">
        <v>9</v>
      </c>
      <c r="G63" s="27">
        <v>8</v>
      </c>
      <c r="H63" s="37">
        <v>8</v>
      </c>
      <c r="I63" s="13">
        <v>6</v>
      </c>
      <c r="J63" s="30">
        <v>7</v>
      </c>
      <c r="K63" s="23">
        <v>7</v>
      </c>
      <c r="L63" s="29">
        <v>17</v>
      </c>
      <c r="M63" s="13">
        <v>12</v>
      </c>
      <c r="N63" s="24">
        <f t="shared" si="0"/>
        <v>111</v>
      </c>
      <c r="O63" s="25"/>
    </row>
    <row r="64" spans="1:15" x14ac:dyDescent="0.25">
      <c r="A64" s="8" t="s">
        <v>78</v>
      </c>
      <c r="B64" s="13">
        <v>6</v>
      </c>
      <c r="C64" s="13">
        <v>4</v>
      </c>
      <c r="D64" s="26">
        <v>4</v>
      </c>
      <c r="E64" s="10">
        <v>3</v>
      </c>
      <c r="F64" s="13">
        <v>7</v>
      </c>
      <c r="G64" s="43">
        <v>11</v>
      </c>
      <c r="H64" s="13">
        <v>3</v>
      </c>
      <c r="I64" s="13">
        <v>2</v>
      </c>
      <c r="J64" s="30"/>
      <c r="K64" s="23">
        <v>5</v>
      </c>
      <c r="L64" s="29">
        <v>4</v>
      </c>
      <c r="M64" s="13"/>
      <c r="N64" s="24">
        <f t="shared" si="0"/>
        <v>49</v>
      </c>
      <c r="O64" s="25"/>
    </row>
    <row r="65" spans="1:15" x14ac:dyDescent="0.25">
      <c r="A65" s="8" t="s">
        <v>79</v>
      </c>
      <c r="B65" s="13">
        <v>9</v>
      </c>
      <c r="C65" s="13">
        <v>12</v>
      </c>
      <c r="D65" s="26">
        <v>23</v>
      </c>
      <c r="E65" s="10">
        <v>27</v>
      </c>
      <c r="F65" s="13">
        <v>29</v>
      </c>
      <c r="G65" s="13">
        <v>34</v>
      </c>
      <c r="H65" s="13">
        <v>14</v>
      </c>
      <c r="I65" s="13">
        <v>1</v>
      </c>
      <c r="J65" s="30">
        <v>36</v>
      </c>
      <c r="K65" s="23">
        <v>62</v>
      </c>
      <c r="L65" s="29">
        <v>98</v>
      </c>
      <c r="M65" s="13">
        <v>59</v>
      </c>
      <c r="N65" s="24">
        <f t="shared" si="0"/>
        <v>404</v>
      </c>
      <c r="O65" s="25"/>
    </row>
    <row r="66" spans="1:15" x14ac:dyDescent="0.25">
      <c r="A66" s="8" t="s">
        <v>80</v>
      </c>
      <c r="B66" s="13">
        <v>3</v>
      </c>
      <c r="C66" s="13">
        <v>4</v>
      </c>
      <c r="D66" s="26">
        <v>2</v>
      </c>
      <c r="E66" s="10">
        <v>8</v>
      </c>
      <c r="F66" s="13">
        <v>2</v>
      </c>
      <c r="G66" s="30">
        <v>3</v>
      </c>
      <c r="H66" s="13">
        <v>2</v>
      </c>
      <c r="I66" s="13">
        <v>2</v>
      </c>
      <c r="J66" s="30">
        <v>2</v>
      </c>
      <c r="K66" s="23">
        <v>1</v>
      </c>
      <c r="L66" s="29">
        <v>2</v>
      </c>
      <c r="M66" s="13">
        <v>7</v>
      </c>
      <c r="N66" s="24">
        <f t="shared" si="0"/>
        <v>38</v>
      </c>
      <c r="O66" s="25"/>
    </row>
    <row r="67" spans="1:15" x14ac:dyDescent="0.25">
      <c r="A67" s="8" t="s">
        <v>81</v>
      </c>
      <c r="B67" s="13">
        <v>1</v>
      </c>
      <c r="C67" s="11"/>
      <c r="D67" s="26"/>
      <c r="E67" s="10">
        <v>1</v>
      </c>
      <c r="F67" s="13"/>
      <c r="G67" s="38">
        <v>1</v>
      </c>
      <c r="H67" s="13"/>
      <c r="I67" s="13">
        <v>2</v>
      </c>
      <c r="J67" s="30"/>
      <c r="K67" s="23"/>
      <c r="L67" s="29"/>
      <c r="M67" s="13"/>
      <c r="N67" s="24">
        <f t="shared" si="0"/>
        <v>5</v>
      </c>
      <c r="O67" s="25"/>
    </row>
    <row r="68" spans="1:15" x14ac:dyDescent="0.25">
      <c r="A68" s="8" t="s">
        <v>82</v>
      </c>
      <c r="B68" s="13">
        <v>2</v>
      </c>
      <c r="C68" s="13"/>
      <c r="D68" s="26"/>
      <c r="E68" s="10"/>
      <c r="F68" s="13"/>
      <c r="G68" s="38">
        <v>1</v>
      </c>
      <c r="H68" s="13">
        <v>2</v>
      </c>
      <c r="I68" s="13">
        <v>1</v>
      </c>
      <c r="J68" s="30">
        <v>1</v>
      </c>
      <c r="K68" s="23">
        <v>1</v>
      </c>
      <c r="L68" s="29">
        <v>2</v>
      </c>
      <c r="M68" s="13">
        <v>2</v>
      </c>
      <c r="N68" s="24">
        <f t="shared" ref="N68:N76" si="1">B68+C68+D68+E68+F68+G68+H68+I68+J68+K68+L68+M68</f>
        <v>12</v>
      </c>
      <c r="O68" s="25"/>
    </row>
    <row r="69" spans="1:15" x14ac:dyDescent="0.25">
      <c r="A69" s="8" t="s">
        <v>83</v>
      </c>
      <c r="B69" s="13">
        <v>1</v>
      </c>
      <c r="C69" s="13">
        <v>1</v>
      </c>
      <c r="D69" s="26">
        <v>2</v>
      </c>
      <c r="E69" s="10">
        <v>5</v>
      </c>
      <c r="F69" s="13">
        <v>6</v>
      </c>
      <c r="G69" s="38">
        <v>5</v>
      </c>
      <c r="H69" s="13">
        <v>2</v>
      </c>
      <c r="I69" s="13">
        <v>2</v>
      </c>
      <c r="J69" s="30">
        <v>5</v>
      </c>
      <c r="K69" s="23">
        <v>2</v>
      </c>
      <c r="L69" s="29">
        <v>1</v>
      </c>
      <c r="M69" s="13"/>
      <c r="N69" s="24">
        <f t="shared" si="1"/>
        <v>32</v>
      </c>
      <c r="O69" s="25"/>
    </row>
    <row r="70" spans="1:15" x14ac:dyDescent="0.25">
      <c r="A70" s="8" t="s">
        <v>84</v>
      </c>
      <c r="B70" s="13"/>
      <c r="C70" s="11"/>
      <c r="D70" s="26"/>
      <c r="E70" s="10"/>
      <c r="F70" s="13">
        <v>1</v>
      </c>
      <c r="G70" s="38">
        <v>1</v>
      </c>
      <c r="H70" s="13"/>
      <c r="I70" s="13"/>
      <c r="J70" s="30"/>
      <c r="K70" s="23">
        <v>1</v>
      </c>
      <c r="L70" s="29"/>
      <c r="M70" s="13"/>
      <c r="N70" s="24">
        <f t="shared" si="1"/>
        <v>3</v>
      </c>
      <c r="O70" s="25"/>
    </row>
    <row r="71" spans="1:15" x14ac:dyDescent="0.25">
      <c r="A71" s="8" t="s">
        <v>85</v>
      </c>
      <c r="B71" s="13"/>
      <c r="C71" s="11"/>
      <c r="D71" s="26"/>
      <c r="E71" s="10"/>
      <c r="F71" s="13"/>
      <c r="G71" s="38"/>
      <c r="H71" s="13"/>
      <c r="I71" s="13"/>
      <c r="J71" s="30"/>
      <c r="K71" s="23"/>
      <c r="L71" s="29"/>
      <c r="M71" s="13"/>
      <c r="N71" s="24">
        <f t="shared" si="1"/>
        <v>0</v>
      </c>
      <c r="O71" s="25"/>
    </row>
    <row r="72" spans="1:15" x14ac:dyDescent="0.25">
      <c r="A72" s="8" t="s">
        <v>86</v>
      </c>
      <c r="B72" s="13">
        <v>68</v>
      </c>
      <c r="C72" s="11">
        <v>6</v>
      </c>
      <c r="D72" s="26">
        <v>10</v>
      </c>
      <c r="E72" s="10">
        <v>3</v>
      </c>
      <c r="F72" s="13">
        <v>24</v>
      </c>
      <c r="G72" s="38">
        <v>81</v>
      </c>
      <c r="H72" s="13">
        <v>26</v>
      </c>
      <c r="I72" s="13">
        <v>5</v>
      </c>
      <c r="J72" s="30">
        <v>5</v>
      </c>
      <c r="K72" s="23">
        <v>8</v>
      </c>
      <c r="L72" s="29">
        <v>1</v>
      </c>
      <c r="M72" s="13">
        <v>2</v>
      </c>
      <c r="N72" s="24">
        <f t="shared" si="1"/>
        <v>239</v>
      </c>
      <c r="O72" s="25"/>
    </row>
    <row r="73" spans="1:15" x14ac:dyDescent="0.25">
      <c r="A73" s="8" t="s">
        <v>87</v>
      </c>
      <c r="B73" s="13"/>
      <c r="C73" s="11"/>
      <c r="D73" s="26"/>
      <c r="E73" s="10"/>
      <c r="F73" s="13"/>
      <c r="G73" s="38">
        <v>2</v>
      </c>
      <c r="H73" s="13"/>
      <c r="I73" s="13">
        <v>1</v>
      </c>
      <c r="J73" s="30">
        <v>2</v>
      </c>
      <c r="K73" s="23">
        <v>3</v>
      </c>
      <c r="L73" s="29">
        <v>1</v>
      </c>
      <c r="M73" s="13">
        <v>1</v>
      </c>
      <c r="N73" s="24">
        <f t="shared" si="1"/>
        <v>10</v>
      </c>
      <c r="O73" s="25"/>
    </row>
    <row r="74" spans="1:15" x14ac:dyDescent="0.25">
      <c r="A74" s="8" t="s">
        <v>88</v>
      </c>
      <c r="B74" s="13"/>
      <c r="C74" s="11"/>
      <c r="D74" s="26"/>
      <c r="E74" s="10"/>
      <c r="F74" s="13">
        <v>1</v>
      </c>
      <c r="G74" s="13"/>
      <c r="H74" s="13"/>
      <c r="I74" s="13"/>
      <c r="J74" s="30"/>
      <c r="K74" s="23"/>
      <c r="L74" s="29"/>
      <c r="M74" s="13"/>
      <c r="N74" s="24">
        <f t="shared" si="1"/>
        <v>1</v>
      </c>
      <c r="O74" s="25"/>
    </row>
    <row r="75" spans="1:15" x14ac:dyDescent="0.25">
      <c r="A75" s="8" t="s">
        <v>89</v>
      </c>
      <c r="B75" s="13"/>
      <c r="C75" s="11"/>
      <c r="D75" s="26"/>
      <c r="E75" s="10"/>
      <c r="F75" s="13"/>
      <c r="G75" s="13"/>
      <c r="H75" s="13"/>
      <c r="I75" s="13">
        <v>4</v>
      </c>
      <c r="J75" s="30"/>
      <c r="K75" s="23"/>
      <c r="L75" s="29"/>
      <c r="M75" s="13"/>
      <c r="N75" s="24">
        <f t="shared" si="1"/>
        <v>4</v>
      </c>
      <c r="O75" s="25"/>
    </row>
    <row r="76" spans="1:15" x14ac:dyDescent="0.25">
      <c r="A76" s="8" t="s">
        <v>90</v>
      </c>
      <c r="B76" s="13"/>
      <c r="C76" s="11"/>
      <c r="D76" s="26"/>
      <c r="E76" s="10"/>
      <c r="F76" s="13"/>
      <c r="G76" s="13"/>
      <c r="H76" s="13"/>
      <c r="I76" s="13"/>
      <c r="J76" s="30"/>
      <c r="K76" s="23"/>
      <c r="L76" s="29"/>
      <c r="M76" s="13"/>
      <c r="N76" s="24">
        <f t="shared" si="1"/>
        <v>0</v>
      </c>
      <c r="O76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llamadas 2024 por meses</vt:lpstr>
      <vt:lpstr>Nº de Expedientes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Garcia, Guadalupe</dc:creator>
  <cp:lastModifiedBy>Madrid Digital</cp:lastModifiedBy>
  <dcterms:created xsi:type="dcterms:W3CDTF">2025-03-11T11:53:41Z</dcterms:created>
  <dcterms:modified xsi:type="dcterms:W3CDTF">2025-03-11T12:50:52Z</dcterms:modified>
</cp:coreProperties>
</file>